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8 - Kámen" sheetId="37" r:id="rId1"/>
  </sheets>
  <definedNames>
    <definedName name="_xlnm.Print_Area" localSheetId="0">'308 - Kámen'!$E$1:$R$50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37" l="1"/>
  <c r="M46" i="37" s="1"/>
  <c r="M47" i="37" s="1"/>
  <c r="M48" i="37" s="1"/>
  <c r="M49" i="37" s="1"/>
  <c r="L45" i="37"/>
  <c r="L46" i="37" s="1"/>
  <c r="L47" i="37" s="1"/>
  <c r="L48" i="37" s="1"/>
  <c r="L49" i="37" s="1"/>
  <c r="K45" i="37"/>
  <c r="K46" i="37" s="1"/>
  <c r="K47" i="37" s="1"/>
  <c r="K48" i="37" s="1"/>
  <c r="K49" i="37" s="1"/>
  <c r="J45" i="37"/>
  <c r="J46" i="37" s="1"/>
  <c r="J47" i="37" s="1"/>
  <c r="J48" i="37" s="1"/>
  <c r="J49" i="37" s="1"/>
  <c r="I45" i="37"/>
  <c r="I46" i="37" s="1"/>
  <c r="I47" i="37" s="1"/>
  <c r="I48" i="37" s="1"/>
  <c r="I49" i="37" s="1"/>
  <c r="H45" i="37"/>
  <c r="H46" i="37" s="1"/>
  <c r="H47" i="37" s="1"/>
  <c r="H48" i="37" s="1"/>
  <c r="H49" i="37" s="1"/>
  <c r="G45" i="37"/>
  <c r="G46" i="37" s="1"/>
  <c r="G47" i="37" s="1"/>
  <c r="G48" i="37" s="1"/>
  <c r="G49" i="37" s="1"/>
  <c r="F45" i="37"/>
  <c r="F46" i="37" s="1"/>
  <c r="F47" i="37" s="1"/>
  <c r="F48" i="37" s="1"/>
  <c r="F49" i="37" s="1"/>
  <c r="M40" i="37"/>
  <c r="M41" i="37" s="1"/>
  <c r="M42" i="37" s="1"/>
  <c r="M43" i="37" s="1"/>
  <c r="L40" i="37"/>
  <c r="L41" i="37" s="1"/>
  <c r="L42" i="37" s="1"/>
  <c r="L43" i="37" s="1"/>
  <c r="K40" i="37"/>
  <c r="K41" i="37" s="1"/>
  <c r="K42" i="37" s="1"/>
  <c r="K43" i="37" s="1"/>
  <c r="J40" i="37"/>
  <c r="J41" i="37" s="1"/>
  <c r="J42" i="37" s="1"/>
  <c r="J43" i="37" s="1"/>
  <c r="I40" i="37"/>
  <c r="I41" i="37" s="1"/>
  <c r="I42" i="37" s="1"/>
  <c r="I43" i="37" s="1"/>
  <c r="H40" i="37"/>
  <c r="H41" i="37" s="1"/>
  <c r="H42" i="37" s="1"/>
  <c r="H43" i="37" s="1"/>
  <c r="G40" i="37"/>
  <c r="G41" i="37" s="1"/>
  <c r="G42" i="37" s="1"/>
  <c r="G43" i="37" s="1"/>
  <c r="F40" i="37"/>
  <c r="F41" i="37" s="1"/>
  <c r="F42" i="37" s="1"/>
  <c r="F43" i="37" s="1"/>
  <c r="M24" i="37"/>
  <c r="M25" i="37" s="1"/>
  <c r="M26" i="37" s="1"/>
  <c r="M27" i="37" s="1"/>
  <c r="L24" i="37"/>
  <c r="L25" i="37" s="1"/>
  <c r="L26" i="37" s="1"/>
  <c r="L27" i="37" s="1"/>
  <c r="K24" i="37"/>
  <c r="K25" i="37" s="1"/>
  <c r="K26" i="37" s="1"/>
  <c r="K27" i="37" s="1"/>
  <c r="J24" i="37"/>
  <c r="J25" i="37" s="1"/>
  <c r="J26" i="37" s="1"/>
  <c r="J27" i="37" s="1"/>
  <c r="I24" i="37"/>
  <c r="I25" i="37" s="1"/>
  <c r="I26" i="37" s="1"/>
  <c r="I27" i="37" s="1"/>
  <c r="H24" i="37"/>
  <c r="H25" i="37" s="1"/>
  <c r="H26" i="37" s="1"/>
  <c r="H27" i="37" s="1"/>
  <c r="G24" i="37"/>
  <c r="G25" i="37" s="1"/>
  <c r="G26" i="37" s="1"/>
  <c r="G27" i="37" s="1"/>
  <c r="F24" i="37"/>
  <c r="F25" i="37" s="1"/>
  <c r="F26" i="37" s="1"/>
  <c r="F27" i="37" s="1"/>
  <c r="M18" i="37"/>
  <c r="M19" i="37" s="1"/>
  <c r="M20" i="37" s="1"/>
  <c r="M21" i="37" s="1"/>
  <c r="M22" i="37" s="1"/>
  <c r="L18" i="37"/>
  <c r="L19" i="37" s="1"/>
  <c r="L20" i="37" s="1"/>
  <c r="L21" i="37" s="1"/>
  <c r="L22" i="37" s="1"/>
  <c r="K18" i="37"/>
  <c r="K19" i="37" s="1"/>
  <c r="K20" i="37" s="1"/>
  <c r="K21" i="37" s="1"/>
  <c r="K22" i="37" s="1"/>
  <c r="J18" i="37"/>
  <c r="J19" i="37" s="1"/>
  <c r="J20" i="37" s="1"/>
  <c r="J21" i="37" s="1"/>
  <c r="J22" i="37" s="1"/>
  <c r="I18" i="37"/>
  <c r="I19" i="37" s="1"/>
  <c r="I20" i="37" s="1"/>
  <c r="I21" i="37" s="1"/>
  <c r="I22" i="37" s="1"/>
  <c r="H18" i="37"/>
  <c r="H19" i="37" s="1"/>
  <c r="H20" i="37" s="1"/>
  <c r="H21" i="37" s="1"/>
  <c r="H22" i="37" s="1"/>
  <c r="G18" i="37"/>
  <c r="G19" i="37" s="1"/>
  <c r="G20" i="37" s="1"/>
  <c r="G21" i="37" s="1"/>
  <c r="G22" i="37" s="1"/>
  <c r="F18" i="37"/>
  <c r="F19" i="37" s="1"/>
  <c r="F20" i="37" s="1"/>
  <c r="F21" i="37" s="1"/>
  <c r="F22" i="37" s="1"/>
</calcChain>
</file>

<file path=xl/sharedStrings.xml><?xml version="1.0" encoding="utf-8"?>
<sst xmlns="http://schemas.openxmlformats.org/spreadsheetml/2006/main" count="63" uniqueCount="28">
  <si>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</si>
  <si>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</si>
  <si>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</si>
  <si>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</si>
  <si>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</si>
  <si>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</si>
  <si>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</si>
  <si>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</si>
  <si>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</si>
  <si>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</si>
  <si>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</si>
  <si>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</si>
  <si>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Pacov,,aut.nádr.</t>
  </si>
  <si>
    <t>Leskovice,,obec</t>
  </si>
  <si>
    <t>Pacov,,Kozimberk</t>
  </si>
  <si>
    <t>LINKA 308 PACOV - DOBRÁ VODA U PACOVA - LESKOVICE</t>
  </si>
  <si>
    <t>Spoje 1 až 8, 11,12,15,16 zajišťuje dopravce pro oblast č. 8</t>
  </si>
  <si>
    <t>Spoje 9,10,13,14 zajišťuje dopravce pro oblast č. 7</t>
  </si>
  <si>
    <t xml:space="preserve"> </t>
  </si>
  <si>
    <t>Pacov,,Propad</t>
  </si>
  <si>
    <t>Eš,,Červený Mlýn</t>
  </si>
  <si>
    <t>Eš</t>
  </si>
  <si>
    <t>Kámen,,rozc.1.0</t>
  </si>
  <si>
    <t>Kámen</t>
  </si>
  <si>
    <t>Dobrá Voda u Pacova</t>
  </si>
  <si>
    <t>Vysoká Lhota</t>
  </si>
  <si>
    <t>Zlátenka</t>
  </si>
  <si>
    <t>Leskovice,obec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</si>
</sst>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66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166" fontId="5" fillId="0" borderId="4" xfId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166" fontId="5" fillId="0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left"/>
    </xf>
    <xf numFmtId="20" fontId="2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 applyAlignment="1">
      <alignment horizontal="left"/>
    </xf>
    <xf numFmtId="0" fontId="7" fillId="0" borderId="1" xfId="2" applyFont="1" applyFill="1" applyBorder="1"/>
    <xf numFmtId="49" fontId="5" fillId="0" borderId="2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/>
    </xf>
    <xf numFmtId="49" fontId="5" fillId="0" borderId="3" xfId="1" applyNumberFormat="1" applyFont="1" applyFill="1" applyBorder="1" applyAlignment="1">
      <alignment horizontal="left" vertical="center" shrinkToFit="1"/>
    </xf>
    <xf numFmtId="166" fontId="1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2" xfId="0" applyNumberFormat="1" applyFont="1" applyFill="1" applyBorder="1" applyAlignment="1">
      <alignment horizontal="center"/>
    </xf>
    <xf numFmtId="1" fontId="7" fillId="0" borderId="1" xfId="2" applyNumberFormat="1" applyFont="1" applyFill="1" applyBorder="1"/>
    <xf numFmtId="0" fontId="7" fillId="0" borderId="1" xfId="2" applyNumberFormat="1" applyFont="1" applyFill="1" applyBorder="1" applyAlignment="1">
      <alignment horizontal="center"/>
    </xf>
    <xf numFmtId="49" fontId="1" fillId="0" borderId="2" xfId="1" applyNumberFormat="1" applyFont="1" applyFill="1" applyBorder="1" applyAlignment="1">
      <alignment horizontal="left" vertical="center" shrinkToFit="1"/>
    </xf>
    <xf numFmtId="20" fontId="5" fillId="0" borderId="2" xfId="0" applyNumberFormat="1" applyFont="1" applyFill="1" applyBorder="1" applyAlignment="1">
      <alignment horizontal="left"/>
    </xf>
    <xf numFmtId="20" fontId="1" fillId="0" borderId="3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20" fontId="5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left"/>
    </xf>
    <xf numFmtId="20" fontId="1" fillId="0" borderId="4" xfId="0" applyNumberFormat="1" applyFont="1" applyFill="1" applyBorder="1" applyAlignment="1">
      <alignment horizontal="left"/>
    </xf>
    <xf numFmtId="20" fontId="1" fillId="0" borderId="0" xfId="0" applyNumberFormat="1" applyFont="1" applyFill="1" applyAlignment="1">
      <alignment horizontal="right"/>
    </xf>
    <xf numFmtId="20" fontId="5" fillId="0" borderId="0" xfId="0" applyNumberFormat="1" applyFont="1" applyFill="1" applyAlignment="1">
      <alignment horizontal="left"/>
    </xf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BA54"/>
  <sheetViews>
    <sheetView tabSelected="1" view="pageBreakPreview" zoomScale="60" zoomScaleNormal="100" workbookViewId="0">
      <selection activeCell="Q56" sqref="Q56"/>
    </sheetView>
  </sheetViews>
  <sheetFormatPr defaultRowHeight="12" x14ac:dyDescent="0.2"/>
  <cols>
    <col min="1" max="2" width="5.140625" style="19" customWidth="1"/>
    <col min="3" max="4" width="5.140625" style="2" customWidth="1"/>
    <col min="5" max="5" width="28.28515625" style="21" customWidth="1"/>
    <col min="6" max="6" width="6.140625" style="21" customWidth="1"/>
    <col min="7" max="18" width="6.140625" style="20" customWidth="1"/>
    <col min="19" max="20" width="6.140625" style="22" customWidth="1"/>
    <col min="21" max="23" width="6.140625" style="20" customWidth="1"/>
    <col min="24" max="33" width="9.140625" style="20"/>
    <col min="34" max="34" width="9.140625" style="35"/>
    <col min="35" max="259" width="9.140625" style="1"/>
    <col min="260" max="260" width="33.140625" style="1" bestFit="1" customWidth="1"/>
    <col min="261" max="515" width="9.140625" style="1"/>
    <col min="516" max="516" width="33.140625" style="1" bestFit="1" customWidth="1"/>
    <col min="517" max="771" width="9.140625" style="1"/>
    <col min="772" max="772" width="33.140625" style="1" bestFit="1" customWidth="1"/>
    <col min="773" max="1027" width="9.140625" style="1"/>
    <col min="1028" max="1028" width="33.140625" style="1" bestFit="1" customWidth="1"/>
    <col min="1029" max="1283" width="9.140625" style="1"/>
    <col min="1284" max="1284" width="33.140625" style="1" bestFit="1" customWidth="1"/>
    <col min="1285" max="1539" width="9.140625" style="1"/>
    <col min="1540" max="1540" width="33.140625" style="1" bestFit="1" customWidth="1"/>
    <col min="1541" max="1795" width="9.140625" style="1"/>
    <col min="1796" max="1796" width="33.140625" style="1" bestFit="1" customWidth="1"/>
    <col min="1797" max="2051" width="9.140625" style="1"/>
    <col min="2052" max="2052" width="33.140625" style="1" bestFit="1" customWidth="1"/>
    <col min="2053" max="2307" width="9.140625" style="1"/>
    <col min="2308" max="2308" width="33.140625" style="1" bestFit="1" customWidth="1"/>
    <col min="2309" max="2563" width="9.140625" style="1"/>
    <col min="2564" max="2564" width="33.140625" style="1" bestFit="1" customWidth="1"/>
    <col min="2565" max="2819" width="9.140625" style="1"/>
    <col min="2820" max="2820" width="33.140625" style="1" bestFit="1" customWidth="1"/>
    <col min="2821" max="3075" width="9.140625" style="1"/>
    <col min="3076" max="3076" width="33.140625" style="1" bestFit="1" customWidth="1"/>
    <col min="3077" max="3331" width="9.140625" style="1"/>
    <col min="3332" max="3332" width="33.140625" style="1" bestFit="1" customWidth="1"/>
    <col min="3333" max="3587" width="9.140625" style="1"/>
    <col min="3588" max="3588" width="33.140625" style="1" bestFit="1" customWidth="1"/>
    <col min="3589" max="3843" width="9.140625" style="1"/>
    <col min="3844" max="3844" width="33.140625" style="1" bestFit="1" customWidth="1"/>
    <col min="3845" max="4099" width="9.140625" style="1"/>
    <col min="4100" max="4100" width="33.140625" style="1" bestFit="1" customWidth="1"/>
    <col min="4101" max="4355" width="9.140625" style="1"/>
    <col min="4356" max="4356" width="33.140625" style="1" bestFit="1" customWidth="1"/>
    <col min="4357" max="4611" width="9.140625" style="1"/>
    <col min="4612" max="4612" width="33.140625" style="1" bestFit="1" customWidth="1"/>
    <col min="4613" max="4867" width="9.140625" style="1"/>
    <col min="4868" max="4868" width="33.140625" style="1" bestFit="1" customWidth="1"/>
    <col min="4869" max="5123" width="9.140625" style="1"/>
    <col min="5124" max="5124" width="33.140625" style="1" bestFit="1" customWidth="1"/>
    <col min="5125" max="5379" width="9.140625" style="1"/>
    <col min="5380" max="5380" width="33.140625" style="1" bestFit="1" customWidth="1"/>
    <col min="5381" max="5635" width="9.140625" style="1"/>
    <col min="5636" max="5636" width="33.140625" style="1" bestFit="1" customWidth="1"/>
    <col min="5637" max="5891" width="9.140625" style="1"/>
    <col min="5892" max="5892" width="33.140625" style="1" bestFit="1" customWidth="1"/>
    <col min="5893" max="6147" width="9.140625" style="1"/>
    <col min="6148" max="6148" width="33.140625" style="1" bestFit="1" customWidth="1"/>
    <col min="6149" max="6403" width="9.140625" style="1"/>
    <col min="6404" max="6404" width="33.140625" style="1" bestFit="1" customWidth="1"/>
    <col min="6405" max="6659" width="9.140625" style="1"/>
    <col min="6660" max="6660" width="33.140625" style="1" bestFit="1" customWidth="1"/>
    <col min="6661" max="6915" width="9.140625" style="1"/>
    <col min="6916" max="6916" width="33.140625" style="1" bestFit="1" customWidth="1"/>
    <col min="6917" max="7171" width="9.140625" style="1"/>
    <col min="7172" max="7172" width="33.140625" style="1" bestFit="1" customWidth="1"/>
    <col min="7173" max="7427" width="9.140625" style="1"/>
    <col min="7428" max="7428" width="33.140625" style="1" bestFit="1" customWidth="1"/>
    <col min="7429" max="7683" width="9.140625" style="1"/>
    <col min="7684" max="7684" width="33.140625" style="1" bestFit="1" customWidth="1"/>
    <col min="7685" max="7939" width="9.140625" style="1"/>
    <col min="7940" max="7940" width="33.140625" style="1" bestFit="1" customWidth="1"/>
    <col min="7941" max="8195" width="9.140625" style="1"/>
    <col min="8196" max="8196" width="33.140625" style="1" bestFit="1" customWidth="1"/>
    <col min="8197" max="8451" width="9.140625" style="1"/>
    <col min="8452" max="8452" width="33.140625" style="1" bestFit="1" customWidth="1"/>
    <col min="8453" max="8707" width="9.140625" style="1"/>
    <col min="8708" max="8708" width="33.140625" style="1" bestFit="1" customWidth="1"/>
    <col min="8709" max="8963" width="9.140625" style="1"/>
    <col min="8964" max="8964" width="33.140625" style="1" bestFit="1" customWidth="1"/>
    <col min="8965" max="9219" width="9.140625" style="1"/>
    <col min="9220" max="9220" width="33.140625" style="1" bestFit="1" customWidth="1"/>
    <col min="9221" max="9475" width="9.140625" style="1"/>
    <col min="9476" max="9476" width="33.140625" style="1" bestFit="1" customWidth="1"/>
    <col min="9477" max="9731" width="9.140625" style="1"/>
    <col min="9732" max="9732" width="33.140625" style="1" bestFit="1" customWidth="1"/>
    <col min="9733" max="9987" width="9.140625" style="1"/>
    <col min="9988" max="9988" width="33.140625" style="1" bestFit="1" customWidth="1"/>
    <col min="9989" max="10243" width="9.140625" style="1"/>
    <col min="10244" max="10244" width="33.140625" style="1" bestFit="1" customWidth="1"/>
    <col min="10245" max="10499" width="9.140625" style="1"/>
    <col min="10500" max="10500" width="33.140625" style="1" bestFit="1" customWidth="1"/>
    <col min="10501" max="10755" width="9.140625" style="1"/>
    <col min="10756" max="10756" width="33.140625" style="1" bestFit="1" customWidth="1"/>
    <col min="10757" max="11011" width="9.140625" style="1"/>
    <col min="11012" max="11012" width="33.140625" style="1" bestFit="1" customWidth="1"/>
    <col min="11013" max="11267" width="9.140625" style="1"/>
    <col min="11268" max="11268" width="33.140625" style="1" bestFit="1" customWidth="1"/>
    <col min="11269" max="11523" width="9.140625" style="1"/>
    <col min="11524" max="11524" width="33.140625" style="1" bestFit="1" customWidth="1"/>
    <col min="11525" max="11779" width="9.140625" style="1"/>
    <col min="11780" max="11780" width="33.140625" style="1" bestFit="1" customWidth="1"/>
    <col min="11781" max="12035" width="9.140625" style="1"/>
    <col min="12036" max="12036" width="33.140625" style="1" bestFit="1" customWidth="1"/>
    <col min="12037" max="12291" width="9.140625" style="1"/>
    <col min="12292" max="12292" width="33.140625" style="1" bestFit="1" customWidth="1"/>
    <col min="12293" max="12547" width="9.140625" style="1"/>
    <col min="12548" max="12548" width="33.140625" style="1" bestFit="1" customWidth="1"/>
    <col min="12549" max="12803" width="9.140625" style="1"/>
    <col min="12804" max="12804" width="33.140625" style="1" bestFit="1" customWidth="1"/>
    <col min="12805" max="13059" width="9.140625" style="1"/>
    <col min="13060" max="13060" width="33.140625" style="1" bestFit="1" customWidth="1"/>
    <col min="13061" max="13315" width="9.140625" style="1"/>
    <col min="13316" max="13316" width="33.140625" style="1" bestFit="1" customWidth="1"/>
    <col min="13317" max="13571" width="9.140625" style="1"/>
    <col min="13572" max="13572" width="33.140625" style="1" bestFit="1" customWidth="1"/>
    <col min="13573" max="13827" width="9.140625" style="1"/>
    <col min="13828" max="13828" width="33.140625" style="1" bestFit="1" customWidth="1"/>
    <col min="13829" max="14083" width="9.140625" style="1"/>
    <col min="14084" max="14084" width="33.140625" style="1" bestFit="1" customWidth="1"/>
    <col min="14085" max="14339" width="9.140625" style="1"/>
    <col min="14340" max="14340" width="33.140625" style="1" bestFit="1" customWidth="1"/>
    <col min="14341" max="14595" width="9.140625" style="1"/>
    <col min="14596" max="14596" width="33.140625" style="1" bestFit="1" customWidth="1"/>
    <col min="14597" max="14851" width="9.140625" style="1"/>
    <col min="14852" max="14852" width="33.140625" style="1" bestFit="1" customWidth="1"/>
    <col min="14853" max="15107" width="9.140625" style="1"/>
    <col min="15108" max="15108" width="33.140625" style="1" bestFit="1" customWidth="1"/>
    <col min="15109" max="15363" width="9.140625" style="1"/>
    <col min="15364" max="15364" width="33.140625" style="1" bestFit="1" customWidth="1"/>
    <col min="15365" max="15619" width="9.140625" style="1"/>
    <col min="15620" max="15620" width="33.140625" style="1" bestFit="1" customWidth="1"/>
    <col min="15621" max="15875" width="9.140625" style="1"/>
    <col min="15876" max="15876" width="33.140625" style="1" bestFit="1" customWidth="1"/>
    <col min="15877" max="16131" width="9.140625" style="1"/>
    <col min="16132" max="16132" width="33.140625" style="1" bestFit="1" customWidth="1"/>
    <col min="16133" max="16384" width="9.140625" style="1"/>
  </cols>
  <sheetData>
    <row r="4" spans="1:53" x14ac:dyDescent="0.2">
      <c r="A4" s="3"/>
      <c r="B4" s="3"/>
      <c r="D4" s="3"/>
      <c r="E4" s="1"/>
      <c r="F4" s="1"/>
    </row>
    <row r="5" spans="1:53" ht="15" x14ac:dyDescent="0.25">
      <c r="A5" s="3"/>
      <c r="B5" s="3"/>
      <c r="D5" s="3"/>
      <c r="E5" s="33" t="s">
        <v>15</v>
      </c>
      <c r="F5" s="36"/>
      <c r="O5" s="4">
        <v>43434</v>
      </c>
      <c r="P5" s="18"/>
      <c r="Q5" s="18"/>
      <c r="R5" s="18"/>
    </row>
    <row r="6" spans="1:53" ht="15" x14ac:dyDescent="0.25">
      <c r="A6" s="3"/>
      <c r="B6" s="3"/>
      <c r="D6" s="3"/>
      <c r="E6" s="34" t="s">
        <v>16</v>
      </c>
      <c r="F6" s="36"/>
      <c r="O6" s="5"/>
      <c r="P6" s="6"/>
      <c r="Q6" s="6"/>
      <c r="R6" s="6"/>
    </row>
    <row r="7" spans="1:53" ht="15" x14ac:dyDescent="0.25">
      <c r="A7" s="3"/>
      <c r="B7" s="3"/>
      <c r="D7" s="3"/>
      <c r="E7" s="34" t="s">
        <v>17</v>
      </c>
      <c r="F7" s="36"/>
      <c r="O7" s="5"/>
      <c r="P7" s="6"/>
      <c r="Q7" s="6"/>
      <c r="R7" s="6"/>
    </row>
    <row r="8" spans="1:53" ht="15" x14ac:dyDescent="0.25">
      <c r="A8" s="3"/>
      <c r="B8" s="3"/>
      <c r="D8" s="3"/>
      <c r="E8" s="33"/>
      <c r="F8" s="36"/>
      <c r="O8" s="5"/>
      <c r="P8" s="6"/>
      <c r="Q8" s="6"/>
      <c r="R8" s="6"/>
    </row>
    <row r="9" spans="1:53" x14ac:dyDescent="0.2">
      <c r="D9" s="23"/>
      <c r="E9" s="13"/>
      <c r="F9" s="7" t="s">
        <v>0</v>
      </c>
      <c r="G9" s="3"/>
      <c r="H9" s="46"/>
      <c r="I9" s="46"/>
      <c r="J9" s="46"/>
      <c r="K9" s="46"/>
      <c r="L9" s="46"/>
      <c r="M9" s="46"/>
      <c r="N9" s="46"/>
      <c r="O9" s="7" t="s">
        <v>1</v>
      </c>
    </row>
    <row r="10" spans="1:53" x14ac:dyDescent="0.2">
      <c r="A10" s="11"/>
      <c r="B10" s="11"/>
      <c r="C10" s="9"/>
      <c r="D10" s="10"/>
      <c r="E10" s="42" t="s">
        <v>2</v>
      </c>
      <c r="F10" s="56"/>
      <c r="G10" s="26"/>
      <c r="H10" s="26"/>
      <c r="I10" s="26"/>
      <c r="J10" s="26"/>
      <c r="K10" s="26"/>
      <c r="L10" s="26"/>
      <c r="M10" s="26"/>
      <c r="N10" s="46"/>
      <c r="O10" s="1" t="s">
        <v>11</v>
      </c>
    </row>
    <row r="11" spans="1:53" x14ac:dyDescent="0.2">
      <c r="A11" s="11"/>
      <c r="B11" s="11"/>
      <c r="C11" s="9"/>
      <c r="D11" s="10"/>
      <c r="E11" s="42" t="s">
        <v>3</v>
      </c>
      <c r="F11" s="51"/>
      <c r="G11" s="26"/>
      <c r="H11" s="26"/>
      <c r="I11" s="26"/>
      <c r="J11" s="26"/>
      <c r="K11" s="26"/>
      <c r="L11" s="26"/>
      <c r="M11" s="26"/>
    </row>
    <row r="12" spans="1:53" x14ac:dyDescent="0.2">
      <c r="A12" s="11"/>
      <c r="B12" s="11"/>
      <c r="C12" s="9"/>
      <c r="D12" s="10"/>
      <c r="E12" s="42" t="s">
        <v>4</v>
      </c>
      <c r="F12" s="51"/>
      <c r="G12" s="26"/>
      <c r="H12" s="26"/>
      <c r="I12" s="26"/>
      <c r="J12" s="26"/>
      <c r="K12" s="26"/>
      <c r="L12" s="26"/>
      <c r="M12" s="26"/>
      <c r="S12" s="1"/>
    </row>
    <row r="13" spans="1:53" x14ac:dyDescent="0.2">
      <c r="A13" s="11"/>
      <c r="B13" s="11"/>
      <c r="C13" s="9"/>
      <c r="D13" s="10"/>
      <c r="E13" s="42" t="s">
        <v>5</v>
      </c>
      <c r="F13" s="51"/>
      <c r="G13" s="26"/>
      <c r="H13" s="26"/>
      <c r="I13" s="26" t="s">
        <v>18</v>
      </c>
      <c r="J13" s="26"/>
      <c r="K13" s="26"/>
      <c r="L13" s="26"/>
      <c r="M13" s="26"/>
      <c r="S13" s="1"/>
    </row>
    <row r="14" spans="1:53" s="12" customFormat="1" x14ac:dyDescent="0.2">
      <c r="A14" s="11"/>
      <c r="B14" s="11"/>
      <c r="C14" s="9"/>
      <c r="D14" s="10"/>
      <c r="E14" s="42" t="s">
        <v>6</v>
      </c>
      <c r="F14" s="57">
        <v>1</v>
      </c>
      <c r="G14" s="16">
        <v>3</v>
      </c>
      <c r="H14" s="57">
        <v>5</v>
      </c>
      <c r="I14" s="16">
        <v>7</v>
      </c>
      <c r="J14" s="57">
        <v>9</v>
      </c>
      <c r="K14" s="16">
        <v>11</v>
      </c>
      <c r="L14" s="57">
        <v>13</v>
      </c>
      <c r="M14" s="16">
        <v>15</v>
      </c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38" customFormat="1" x14ac:dyDescent="0.2">
      <c r="A15" s="11"/>
      <c r="B15" s="11"/>
      <c r="C15" s="9"/>
      <c r="D15" s="10"/>
      <c r="E15" s="42" t="s">
        <v>7</v>
      </c>
      <c r="F15" s="32" t="s">
        <v>8</v>
      </c>
      <c r="G15" s="32" t="s">
        <v>8</v>
      </c>
      <c r="H15" s="32" t="s">
        <v>8</v>
      </c>
      <c r="I15" s="32" t="s">
        <v>8</v>
      </c>
      <c r="J15" s="32" t="s">
        <v>8</v>
      </c>
      <c r="K15" s="32" t="s">
        <v>8</v>
      </c>
      <c r="L15" s="32" t="s">
        <v>8</v>
      </c>
      <c r="M15" s="32" t="s">
        <v>8</v>
      </c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</row>
    <row r="16" spans="1:53" s="12" customFormat="1" x14ac:dyDescent="0.2">
      <c r="A16" s="11"/>
      <c r="B16" s="11"/>
      <c r="C16" s="9"/>
      <c r="D16" s="10"/>
      <c r="E16" s="50" t="s">
        <v>9</v>
      </c>
      <c r="F16" s="31"/>
      <c r="G16" s="31"/>
      <c r="H16" s="31"/>
      <c r="I16" s="31"/>
      <c r="J16" s="16"/>
      <c r="K16" s="31"/>
      <c r="L16" s="31"/>
      <c r="M16" s="31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34" s="8" customFormat="1" ht="12.75" customHeight="1" x14ac:dyDescent="0.25">
      <c r="A17" s="11"/>
      <c r="B17" s="11"/>
      <c r="C17" s="9"/>
      <c r="E17" s="44" t="s">
        <v>12</v>
      </c>
      <c r="F17" s="15">
        <v>0.19305555555555554</v>
      </c>
      <c r="G17" s="15">
        <v>0.234722222222222</v>
      </c>
      <c r="H17" s="15">
        <v>0.27638888888888902</v>
      </c>
      <c r="I17" s="15">
        <v>0.4375</v>
      </c>
      <c r="J17" s="15">
        <v>0.52083333333333337</v>
      </c>
      <c r="K17" s="15">
        <v>0.60416666666666696</v>
      </c>
      <c r="L17" s="15">
        <v>0.6875</v>
      </c>
      <c r="M17" s="15">
        <v>0.77083333333333337</v>
      </c>
    </row>
    <row r="18" spans="1:34" s="8" customFormat="1" ht="12.75" customHeight="1" x14ac:dyDescent="0.2">
      <c r="A18" s="11"/>
      <c r="B18" s="11"/>
      <c r="C18" s="9"/>
      <c r="E18" s="43" t="s">
        <v>14</v>
      </c>
      <c r="F18" s="49">
        <f t="shared" ref="F18:M27" si="0">F17+$S18</f>
        <v>0.19374999999999998</v>
      </c>
      <c r="G18" s="49">
        <f t="shared" si="0"/>
        <v>0.23541666666666644</v>
      </c>
      <c r="H18" s="49">
        <f t="shared" si="0"/>
        <v>0.27708333333333346</v>
      </c>
      <c r="I18" s="49">
        <f t="shared" si="0"/>
        <v>0.43819444444444444</v>
      </c>
      <c r="J18" s="49">
        <f t="shared" si="0"/>
        <v>0.52152777777777781</v>
      </c>
      <c r="K18" s="49">
        <f t="shared" si="0"/>
        <v>0.6048611111111114</v>
      </c>
      <c r="L18" s="49">
        <f t="shared" si="0"/>
        <v>0.68819444444444444</v>
      </c>
      <c r="M18" s="49">
        <f t="shared" si="0"/>
        <v>0.77152777777777781</v>
      </c>
      <c r="S18" s="22">
        <v>6.9444444444444447E-4</v>
      </c>
    </row>
    <row r="19" spans="1:34" s="8" customFormat="1" ht="12.75" customHeight="1" x14ac:dyDescent="0.2">
      <c r="A19" s="11"/>
      <c r="B19" s="11"/>
      <c r="C19" s="9"/>
      <c r="E19" s="43" t="s">
        <v>19</v>
      </c>
      <c r="F19" s="15">
        <f t="shared" si="0"/>
        <v>0.1958333333333333</v>
      </c>
      <c r="G19" s="15">
        <f t="shared" si="0"/>
        <v>0.23749999999999977</v>
      </c>
      <c r="H19" s="15">
        <f t="shared" si="0"/>
        <v>0.27916666666666679</v>
      </c>
      <c r="I19" s="15">
        <f t="shared" si="0"/>
        <v>0.44027777777777777</v>
      </c>
      <c r="J19" s="15">
        <f t="shared" si="0"/>
        <v>0.52361111111111114</v>
      </c>
      <c r="K19" s="15">
        <f t="shared" si="0"/>
        <v>0.60694444444444473</v>
      </c>
      <c r="L19" s="15">
        <f t="shared" si="0"/>
        <v>0.69027777777777777</v>
      </c>
      <c r="M19" s="15">
        <f t="shared" si="0"/>
        <v>0.77361111111111114</v>
      </c>
      <c r="S19" s="22">
        <v>2.0833333333333333E-3</v>
      </c>
    </row>
    <row r="20" spans="1:34" s="8" customFormat="1" ht="12.75" customHeight="1" x14ac:dyDescent="0.2">
      <c r="A20" s="11"/>
      <c r="B20" s="11"/>
      <c r="C20" s="9"/>
      <c r="E20" s="43" t="s">
        <v>20</v>
      </c>
      <c r="F20" s="15">
        <f t="shared" si="0"/>
        <v>0.19722222222222219</v>
      </c>
      <c r="G20" s="15">
        <f t="shared" si="0"/>
        <v>0.23888888888888865</v>
      </c>
      <c r="H20" s="15">
        <f t="shared" si="0"/>
        <v>0.28055555555555567</v>
      </c>
      <c r="I20" s="15">
        <f t="shared" si="0"/>
        <v>0.44166666666666665</v>
      </c>
      <c r="J20" s="15">
        <f t="shared" si="0"/>
        <v>0.52500000000000002</v>
      </c>
      <c r="K20" s="15">
        <f t="shared" si="0"/>
        <v>0.60833333333333361</v>
      </c>
      <c r="L20" s="15">
        <f t="shared" si="0"/>
        <v>0.69166666666666665</v>
      </c>
      <c r="M20" s="15">
        <f t="shared" si="0"/>
        <v>0.77500000000000002</v>
      </c>
      <c r="S20" s="22">
        <v>1.3888888888888889E-3</v>
      </c>
    </row>
    <row r="21" spans="1:34" s="8" customFormat="1" ht="12.75" customHeight="1" x14ac:dyDescent="0.2">
      <c r="A21" s="11"/>
      <c r="B21" s="11"/>
      <c r="C21" s="9"/>
      <c r="E21" s="43" t="s">
        <v>21</v>
      </c>
      <c r="F21" s="15">
        <f t="shared" si="0"/>
        <v>0.19861111111111107</v>
      </c>
      <c r="G21" s="15">
        <f t="shared" si="0"/>
        <v>0.24027777777777753</v>
      </c>
      <c r="H21" s="15">
        <f t="shared" si="0"/>
        <v>0.28194444444444455</v>
      </c>
      <c r="I21" s="15">
        <f t="shared" si="0"/>
        <v>0.44305555555555554</v>
      </c>
      <c r="J21" s="15">
        <f t="shared" si="0"/>
        <v>0.52638888888888891</v>
      </c>
      <c r="K21" s="15">
        <f t="shared" si="0"/>
        <v>0.6097222222222225</v>
      </c>
      <c r="L21" s="15">
        <f t="shared" si="0"/>
        <v>0.69305555555555554</v>
      </c>
      <c r="M21" s="15">
        <f t="shared" si="0"/>
        <v>0.77638888888888891</v>
      </c>
      <c r="S21" s="22">
        <v>1.3888888888888889E-3</v>
      </c>
    </row>
    <row r="22" spans="1:34" s="8" customFormat="1" ht="12.75" customHeight="1" x14ac:dyDescent="0.2">
      <c r="A22" s="11"/>
      <c r="B22" s="11"/>
      <c r="C22" s="9"/>
      <c r="E22" s="43" t="s">
        <v>22</v>
      </c>
      <c r="F22" s="15">
        <f t="shared" si="0"/>
        <v>0.19930555555555551</v>
      </c>
      <c r="G22" s="15">
        <f t="shared" si="0"/>
        <v>0.24097222222222198</v>
      </c>
      <c r="H22" s="15">
        <f t="shared" si="0"/>
        <v>0.28263888888888899</v>
      </c>
      <c r="I22" s="15">
        <f t="shared" si="0"/>
        <v>0.44374999999999998</v>
      </c>
      <c r="J22" s="15">
        <f t="shared" si="0"/>
        <v>0.52708333333333335</v>
      </c>
      <c r="K22" s="15">
        <f t="shared" si="0"/>
        <v>0.61041666666666694</v>
      </c>
      <c r="L22" s="15">
        <f t="shared" si="0"/>
        <v>0.69374999999999998</v>
      </c>
      <c r="M22" s="15">
        <f t="shared" si="0"/>
        <v>0.77708333333333335</v>
      </c>
      <c r="S22" s="22">
        <v>6.9444444444444447E-4</v>
      </c>
    </row>
    <row r="23" spans="1:34" s="8" customFormat="1" ht="12.75" customHeight="1" x14ac:dyDescent="0.2">
      <c r="A23" s="11"/>
      <c r="B23" s="11"/>
      <c r="C23" s="9"/>
      <c r="E23" s="52" t="s">
        <v>23</v>
      </c>
      <c r="F23" s="15">
        <v>0.20208333333333331</v>
      </c>
      <c r="G23" s="15">
        <v>0.24374999999999999</v>
      </c>
      <c r="H23" s="15">
        <v>0.28541666666666665</v>
      </c>
      <c r="I23" s="15">
        <v>0.4465277777777778</v>
      </c>
      <c r="J23" s="15">
        <v>0.52986111111111112</v>
      </c>
      <c r="K23" s="15">
        <v>0.61319444444444449</v>
      </c>
      <c r="L23" s="15">
        <v>0.69652777777777775</v>
      </c>
      <c r="M23" s="15">
        <v>0.77986111111111101</v>
      </c>
      <c r="S23" s="22">
        <v>6.9444444444444447E-4</v>
      </c>
    </row>
    <row r="24" spans="1:34" s="12" customFormat="1" x14ac:dyDescent="0.2">
      <c r="A24" s="30"/>
      <c r="B24" s="30"/>
      <c r="C24" s="9"/>
      <c r="D24" s="29"/>
      <c r="E24" s="43" t="s">
        <v>24</v>
      </c>
      <c r="F24" s="15">
        <f t="shared" si="0"/>
        <v>0.20416666666666664</v>
      </c>
      <c r="G24" s="15">
        <f t="shared" si="0"/>
        <v>0.24583333333333332</v>
      </c>
      <c r="H24" s="15">
        <f t="shared" si="0"/>
        <v>0.28749999999999998</v>
      </c>
      <c r="I24" s="15">
        <f t="shared" si="0"/>
        <v>0.44861111111111113</v>
      </c>
      <c r="J24" s="15">
        <f t="shared" si="0"/>
        <v>0.53194444444444444</v>
      </c>
      <c r="K24" s="15">
        <f t="shared" si="0"/>
        <v>0.61527777777777781</v>
      </c>
      <c r="L24" s="15">
        <f t="shared" si="0"/>
        <v>0.69861111111111107</v>
      </c>
      <c r="M24" s="15">
        <f t="shared" si="0"/>
        <v>0.78194444444444433</v>
      </c>
      <c r="N24" s="27"/>
      <c r="O24" s="27"/>
      <c r="P24" s="27"/>
      <c r="Q24" s="20"/>
      <c r="R24" s="20"/>
      <c r="S24" s="22">
        <v>2.0833333333333333E-3</v>
      </c>
      <c r="T24" s="22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40"/>
    </row>
    <row r="25" spans="1:34" s="12" customFormat="1" x14ac:dyDescent="0.2">
      <c r="A25" s="30"/>
      <c r="B25" s="30"/>
      <c r="C25" s="9"/>
      <c r="D25" s="29"/>
      <c r="E25" s="43" t="s">
        <v>25</v>
      </c>
      <c r="F25" s="15">
        <f t="shared" si="0"/>
        <v>0.20624999999999996</v>
      </c>
      <c r="G25" s="15">
        <f t="shared" si="0"/>
        <v>0.24791666666666665</v>
      </c>
      <c r="H25" s="15">
        <f t="shared" si="0"/>
        <v>0.2895833333333333</v>
      </c>
      <c r="I25" s="15">
        <f t="shared" si="0"/>
        <v>0.45069444444444445</v>
      </c>
      <c r="J25" s="15">
        <f t="shared" si="0"/>
        <v>0.53402777777777777</v>
      </c>
      <c r="K25" s="15">
        <f t="shared" si="0"/>
        <v>0.61736111111111114</v>
      </c>
      <c r="L25" s="15">
        <f t="shared" si="0"/>
        <v>0.7006944444444444</v>
      </c>
      <c r="M25" s="15">
        <f t="shared" si="0"/>
        <v>0.78402777777777766</v>
      </c>
      <c r="N25" s="27"/>
      <c r="O25" s="27"/>
      <c r="P25" s="27"/>
      <c r="Q25" s="20"/>
      <c r="R25" s="20"/>
      <c r="S25" s="22">
        <v>2.0833333333333333E-3</v>
      </c>
      <c r="T25" s="22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40"/>
    </row>
    <row r="26" spans="1:34" s="8" customFormat="1" ht="12.75" customHeight="1" x14ac:dyDescent="0.2">
      <c r="A26" s="11"/>
      <c r="B26" s="11"/>
      <c r="C26" s="9"/>
      <c r="E26" s="43" t="s">
        <v>26</v>
      </c>
      <c r="F26" s="15">
        <f t="shared" si="0"/>
        <v>0.20833333333333329</v>
      </c>
      <c r="G26" s="15">
        <f t="shared" si="0"/>
        <v>0.24999999999999997</v>
      </c>
      <c r="H26" s="15">
        <f t="shared" si="0"/>
        <v>0.29166666666666663</v>
      </c>
      <c r="I26" s="15">
        <f t="shared" si="0"/>
        <v>0.45277777777777778</v>
      </c>
      <c r="J26" s="15">
        <f t="shared" si="0"/>
        <v>0.53611111111111109</v>
      </c>
      <c r="K26" s="15">
        <f t="shared" si="0"/>
        <v>0.61944444444444446</v>
      </c>
      <c r="L26" s="15">
        <f t="shared" si="0"/>
        <v>0.70277777777777772</v>
      </c>
      <c r="M26" s="15">
        <f t="shared" si="0"/>
        <v>0.78611111111111098</v>
      </c>
      <c r="S26" s="22">
        <v>2.0833333333333333E-3</v>
      </c>
    </row>
    <row r="27" spans="1:34" s="8" customFormat="1" ht="12.75" customHeight="1" x14ac:dyDescent="0.2">
      <c r="A27" s="11"/>
      <c r="B27" s="11"/>
      <c r="C27" s="9"/>
      <c r="E27" s="45" t="s">
        <v>13</v>
      </c>
      <c r="F27" s="17">
        <f t="shared" si="0"/>
        <v>0.21111111111111105</v>
      </c>
      <c r="G27" s="17">
        <f t="shared" si="0"/>
        <v>0.25277777777777777</v>
      </c>
      <c r="H27" s="17">
        <f t="shared" si="0"/>
        <v>0.2944444444444444</v>
      </c>
      <c r="I27" s="17">
        <f t="shared" si="0"/>
        <v>0.45555555555555555</v>
      </c>
      <c r="J27" s="17">
        <f t="shared" si="0"/>
        <v>0.53888888888888886</v>
      </c>
      <c r="K27" s="17">
        <f t="shared" si="0"/>
        <v>0.62222222222222223</v>
      </c>
      <c r="L27" s="17">
        <f t="shared" si="0"/>
        <v>0.70555555555555549</v>
      </c>
      <c r="M27" s="17">
        <f t="shared" si="0"/>
        <v>0.78888888888888875</v>
      </c>
      <c r="S27" s="22">
        <v>2.7777777777777779E-3</v>
      </c>
    </row>
    <row r="28" spans="1:34" x14ac:dyDescent="0.2">
      <c r="A28" s="30"/>
      <c r="B28" s="30"/>
      <c r="C28" s="29"/>
      <c r="D28" s="29"/>
      <c r="E28" s="58"/>
      <c r="F28" s="59"/>
      <c r="G28" s="60"/>
      <c r="H28" s="60"/>
      <c r="I28" s="60"/>
      <c r="J28" s="60"/>
      <c r="K28" s="60"/>
      <c r="L28" s="60"/>
      <c r="M28" s="60"/>
      <c r="N28" s="27"/>
      <c r="O28" s="27"/>
      <c r="P28" s="27"/>
      <c r="U28" s="27"/>
      <c r="AG28" s="35"/>
      <c r="AH28" s="1"/>
    </row>
    <row r="29" spans="1:34" x14ac:dyDescent="0.2">
      <c r="A29" s="30"/>
      <c r="B29" s="30"/>
      <c r="C29" s="29"/>
      <c r="D29" s="29"/>
      <c r="E29" s="58"/>
      <c r="F29" s="59"/>
      <c r="G29" s="60"/>
      <c r="H29" s="60"/>
      <c r="I29" s="60"/>
      <c r="J29" s="60"/>
      <c r="K29" s="60"/>
      <c r="L29" s="60"/>
      <c r="M29" s="60"/>
      <c r="N29" s="27"/>
      <c r="O29" s="27"/>
      <c r="P29" s="27"/>
      <c r="U29" s="27"/>
      <c r="AG29" s="35"/>
      <c r="AH29" s="1"/>
    </row>
    <row r="30" spans="1:34" x14ac:dyDescent="0.2">
      <c r="E30" s="12"/>
      <c r="F30" s="7" t="s">
        <v>0</v>
      </c>
      <c r="G30" s="28"/>
      <c r="H30" s="47"/>
      <c r="I30" s="47"/>
      <c r="J30" s="47"/>
      <c r="K30" s="47"/>
      <c r="L30" s="47"/>
      <c r="M30" s="47"/>
      <c r="N30" s="46"/>
      <c r="O30" s="7" t="s">
        <v>1</v>
      </c>
      <c r="Q30" s="1"/>
      <c r="AG30" s="35"/>
      <c r="AH30" s="1"/>
    </row>
    <row r="31" spans="1:34" s="14" customFormat="1" x14ac:dyDescent="0.2">
      <c r="A31" s="19"/>
      <c r="B31" s="19"/>
      <c r="C31" s="2"/>
      <c r="D31" s="2"/>
      <c r="E31" s="13" t="s">
        <v>10</v>
      </c>
      <c r="F31" s="55"/>
      <c r="G31" s="27"/>
      <c r="H31" s="47"/>
      <c r="I31" s="47"/>
      <c r="J31" s="47"/>
      <c r="K31" s="47"/>
      <c r="L31" s="47"/>
      <c r="M31" s="47"/>
      <c r="N31" s="46"/>
      <c r="O31" s="1" t="s">
        <v>11</v>
      </c>
      <c r="P31" s="20"/>
      <c r="Q31" s="1"/>
      <c r="R31" s="20"/>
      <c r="S31" s="22"/>
      <c r="T31" s="22"/>
      <c r="U31" s="20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</row>
    <row r="32" spans="1:34" x14ac:dyDescent="0.2">
      <c r="A32" s="11"/>
      <c r="B32" s="11"/>
      <c r="C32" s="9"/>
      <c r="D32" s="10"/>
      <c r="E32" s="42" t="s">
        <v>2</v>
      </c>
      <c r="F32" s="51"/>
      <c r="G32" s="26"/>
      <c r="H32" s="26"/>
      <c r="I32" s="16"/>
      <c r="J32" s="16"/>
      <c r="K32" s="16"/>
      <c r="L32" s="16"/>
      <c r="M32" s="26"/>
      <c r="AG32" s="35"/>
      <c r="AH32" s="1"/>
    </row>
    <row r="33" spans="1:34" x14ac:dyDescent="0.2">
      <c r="A33" s="11"/>
      <c r="B33" s="11"/>
      <c r="C33" s="9"/>
      <c r="D33" s="10"/>
      <c r="E33" s="42" t="s">
        <v>3</v>
      </c>
      <c r="F33" s="51"/>
      <c r="G33" s="26"/>
      <c r="H33" s="26"/>
      <c r="I33" s="16"/>
      <c r="J33" s="16"/>
      <c r="K33" s="16"/>
      <c r="L33" s="16"/>
      <c r="M33" s="26"/>
      <c r="V33" s="27"/>
      <c r="W33" s="27"/>
      <c r="AF33" s="35"/>
      <c r="AG33" s="1"/>
      <c r="AH33" s="1"/>
    </row>
    <row r="34" spans="1:34" x14ac:dyDescent="0.2">
      <c r="A34" s="11"/>
      <c r="B34" s="11"/>
      <c r="C34" s="9"/>
      <c r="D34" s="10"/>
      <c r="E34" s="42" t="s">
        <v>4</v>
      </c>
      <c r="F34" s="51"/>
      <c r="G34" s="16"/>
      <c r="H34" s="16"/>
      <c r="I34" s="16"/>
      <c r="J34" s="16"/>
      <c r="K34" s="16"/>
      <c r="L34" s="16"/>
      <c r="M34" s="16"/>
      <c r="V34" s="27"/>
      <c r="W34" s="27"/>
      <c r="AF34" s="35"/>
      <c r="AG34" s="1"/>
      <c r="AH34" s="1"/>
    </row>
    <row r="35" spans="1:34" x14ac:dyDescent="0.2">
      <c r="A35" s="11"/>
      <c r="B35" s="11"/>
      <c r="C35" s="9"/>
      <c r="D35" s="10"/>
      <c r="E35" s="42" t="s">
        <v>5</v>
      </c>
      <c r="F35" s="51"/>
      <c r="G35" s="16"/>
      <c r="H35" s="16"/>
      <c r="I35" s="16"/>
      <c r="J35" s="16"/>
      <c r="K35" s="16"/>
      <c r="L35" s="16"/>
      <c r="M35" s="16"/>
      <c r="V35" s="41"/>
      <c r="W35" s="27"/>
      <c r="X35" s="27"/>
    </row>
    <row r="36" spans="1:34" x14ac:dyDescent="0.2">
      <c r="A36" s="11"/>
      <c r="B36" s="11"/>
      <c r="C36" s="9"/>
      <c r="D36" s="10"/>
      <c r="E36" s="42" t="s">
        <v>6</v>
      </c>
      <c r="F36" s="16">
        <v>2</v>
      </c>
      <c r="G36" s="16">
        <v>4</v>
      </c>
      <c r="H36" s="16">
        <v>6</v>
      </c>
      <c r="I36" s="16">
        <v>8</v>
      </c>
      <c r="J36" s="16">
        <v>10</v>
      </c>
      <c r="K36" s="16">
        <v>12</v>
      </c>
      <c r="L36" s="16">
        <v>14</v>
      </c>
      <c r="M36" s="16">
        <v>16</v>
      </c>
      <c r="V36" s="27"/>
      <c r="W36" s="27"/>
      <c r="AE36" s="35"/>
      <c r="AF36" s="1"/>
      <c r="AG36" s="1"/>
      <c r="AH36" s="1"/>
    </row>
    <row r="37" spans="1:34" x14ac:dyDescent="0.2">
      <c r="A37" s="11"/>
      <c r="B37" s="11"/>
      <c r="C37" s="9"/>
      <c r="D37" s="10"/>
      <c r="E37" s="42" t="s">
        <v>7</v>
      </c>
      <c r="F37" s="32" t="s">
        <v>8</v>
      </c>
      <c r="G37" s="32" t="s">
        <v>8</v>
      </c>
      <c r="H37" s="32" t="s">
        <v>8</v>
      </c>
      <c r="I37" s="32" t="s">
        <v>8</v>
      </c>
      <c r="J37" s="32" t="s">
        <v>8</v>
      </c>
      <c r="K37" s="32" t="s">
        <v>8</v>
      </c>
      <c r="L37" s="32" t="s">
        <v>8</v>
      </c>
      <c r="M37" s="32" t="s">
        <v>8</v>
      </c>
      <c r="N37" s="25"/>
      <c r="O37" s="25"/>
      <c r="P37" s="25"/>
      <c r="Q37" s="25"/>
      <c r="R37" s="25"/>
      <c r="S37" s="24"/>
      <c r="T37" s="24"/>
      <c r="U37" s="25"/>
      <c r="V37" s="27"/>
      <c r="W37" s="27"/>
      <c r="AE37" s="35"/>
      <c r="AF37" s="1"/>
      <c r="AG37" s="1"/>
      <c r="AH37" s="1"/>
    </row>
    <row r="38" spans="1:34" x14ac:dyDescent="0.2">
      <c r="A38" s="11"/>
      <c r="B38" s="11"/>
      <c r="C38" s="9"/>
      <c r="D38" s="10"/>
      <c r="E38" s="50" t="s">
        <v>9</v>
      </c>
      <c r="F38" s="31"/>
      <c r="G38" s="31"/>
      <c r="H38" s="31"/>
      <c r="I38" s="31"/>
      <c r="J38" s="16"/>
      <c r="K38" s="31"/>
      <c r="L38" s="31"/>
      <c r="M38" s="31"/>
      <c r="V38" s="27"/>
      <c r="W38" s="27"/>
      <c r="AE38" s="35"/>
      <c r="AF38" s="1"/>
      <c r="AG38" s="1"/>
      <c r="AH38" s="1"/>
    </row>
    <row r="39" spans="1:34" x14ac:dyDescent="0.2">
      <c r="A39" s="30"/>
      <c r="B39" s="30"/>
      <c r="D39" s="29"/>
      <c r="E39" s="53" t="s">
        <v>27</v>
      </c>
      <c r="F39" s="15">
        <v>0.21180555555555555</v>
      </c>
      <c r="G39" s="15">
        <v>0.25347222222222199</v>
      </c>
      <c r="H39" s="15">
        <v>0.29513888888888901</v>
      </c>
      <c r="I39" s="15">
        <v>0.45624999999999999</v>
      </c>
      <c r="J39" s="15">
        <v>0.5395833333333333</v>
      </c>
      <c r="K39" s="15">
        <v>0.62291666666666701</v>
      </c>
      <c r="L39" s="15">
        <v>0.70624999999999993</v>
      </c>
      <c r="M39" s="15">
        <v>0.7895833333333333</v>
      </c>
      <c r="N39" s="27"/>
      <c r="O39" s="27"/>
      <c r="P39" s="61"/>
      <c r="Q39" s="61"/>
      <c r="S39" s="22">
        <v>2.7777777777777779E-3</v>
      </c>
      <c r="T39" s="22">
        <v>2.7777777777777779E-3</v>
      </c>
      <c r="U39" s="27"/>
      <c r="V39" s="27"/>
      <c r="W39" s="27"/>
      <c r="X39" s="19"/>
      <c r="Y39" s="19"/>
      <c r="Z39" s="27"/>
      <c r="AA39" s="27"/>
      <c r="AB39" s="27"/>
      <c r="AC39" s="27"/>
      <c r="AD39" s="27"/>
      <c r="AE39" s="27"/>
      <c r="AF39" s="27"/>
      <c r="AG39" s="40"/>
      <c r="AH39" s="12"/>
    </row>
    <row r="40" spans="1:34" s="12" customFormat="1" x14ac:dyDescent="0.2">
      <c r="A40" s="30"/>
      <c r="B40" s="30"/>
      <c r="C40" s="2"/>
      <c r="D40" s="29"/>
      <c r="E40" s="53" t="s">
        <v>26</v>
      </c>
      <c r="F40" s="49">
        <f t="shared" ref="F40:M49" si="1">F39+$S40</f>
        <v>0.21319444444444444</v>
      </c>
      <c r="G40" s="49">
        <f t="shared" si="1"/>
        <v>0.25486111111111087</v>
      </c>
      <c r="H40" s="49">
        <f t="shared" si="1"/>
        <v>0.29652777777777789</v>
      </c>
      <c r="I40" s="49">
        <f t="shared" si="1"/>
        <v>0.45763888888888887</v>
      </c>
      <c r="J40" s="49">
        <f t="shared" si="1"/>
        <v>0.54097222222222219</v>
      </c>
      <c r="K40" s="49">
        <f t="shared" si="1"/>
        <v>0.62430555555555589</v>
      </c>
      <c r="L40" s="49">
        <f t="shared" si="1"/>
        <v>0.70763888888888882</v>
      </c>
      <c r="M40" s="49">
        <f t="shared" si="1"/>
        <v>0.79097222222222219</v>
      </c>
      <c r="N40" s="27"/>
      <c r="O40" s="27"/>
      <c r="P40" s="61"/>
      <c r="Q40" s="61"/>
      <c r="R40" s="20"/>
      <c r="S40" s="22">
        <v>1.3888888888888889E-3</v>
      </c>
      <c r="T40" s="22">
        <v>2.7777777777777779E-3</v>
      </c>
      <c r="U40" s="27"/>
      <c r="V40" s="27"/>
      <c r="W40" s="27"/>
      <c r="X40" s="19"/>
      <c r="Y40" s="19"/>
      <c r="Z40" s="27"/>
      <c r="AA40" s="27"/>
      <c r="AB40" s="27"/>
      <c r="AC40" s="27"/>
      <c r="AD40" s="27"/>
      <c r="AE40" s="27"/>
      <c r="AF40" s="27"/>
      <c r="AG40" s="40"/>
    </row>
    <row r="41" spans="1:34" s="12" customFormat="1" x14ac:dyDescent="0.2">
      <c r="A41" s="30"/>
      <c r="B41" s="30"/>
      <c r="C41" s="9"/>
      <c r="D41" s="29"/>
      <c r="E41" s="53" t="s">
        <v>25</v>
      </c>
      <c r="F41" s="15">
        <f t="shared" si="1"/>
        <v>0.21527777777777776</v>
      </c>
      <c r="G41" s="15">
        <f t="shared" si="1"/>
        <v>0.2569444444444442</v>
      </c>
      <c r="H41" s="15">
        <f t="shared" si="1"/>
        <v>0.29861111111111122</v>
      </c>
      <c r="I41" s="15">
        <f t="shared" si="1"/>
        <v>0.4597222222222222</v>
      </c>
      <c r="J41" s="15">
        <f t="shared" si="1"/>
        <v>0.54305555555555551</v>
      </c>
      <c r="K41" s="15">
        <f t="shared" si="1"/>
        <v>0.62638888888888922</v>
      </c>
      <c r="L41" s="15">
        <f t="shared" si="1"/>
        <v>0.70972222222222214</v>
      </c>
      <c r="M41" s="15">
        <f t="shared" si="1"/>
        <v>0.79305555555555551</v>
      </c>
      <c r="N41" s="27"/>
      <c r="O41" s="27"/>
      <c r="P41" s="61"/>
      <c r="Q41" s="61"/>
      <c r="R41" s="20"/>
      <c r="S41" s="22">
        <v>2.0833333333333333E-3</v>
      </c>
      <c r="T41" s="22">
        <v>2.0833333333333333E-3</v>
      </c>
      <c r="U41" s="27"/>
      <c r="V41" s="27"/>
      <c r="W41" s="27"/>
      <c r="X41" s="19"/>
      <c r="Y41" s="19"/>
      <c r="Z41" s="27"/>
      <c r="AA41" s="27"/>
      <c r="AB41" s="27"/>
      <c r="AC41" s="27"/>
      <c r="AD41" s="27"/>
      <c r="AE41" s="27"/>
      <c r="AF41" s="27"/>
      <c r="AG41" s="40"/>
    </row>
    <row r="42" spans="1:34" s="12" customFormat="1" x14ac:dyDescent="0.2">
      <c r="A42" s="30"/>
      <c r="B42" s="30"/>
      <c r="C42" s="2"/>
      <c r="D42" s="29"/>
      <c r="E42" s="62" t="s">
        <v>24</v>
      </c>
      <c r="F42" s="15">
        <f t="shared" si="1"/>
        <v>0.21736111111111109</v>
      </c>
      <c r="G42" s="15">
        <f t="shared" si="1"/>
        <v>0.25902777777777752</v>
      </c>
      <c r="H42" s="15">
        <f t="shared" si="1"/>
        <v>0.30069444444444454</v>
      </c>
      <c r="I42" s="15">
        <f t="shared" si="1"/>
        <v>0.46180555555555552</v>
      </c>
      <c r="J42" s="15">
        <f t="shared" si="1"/>
        <v>0.54513888888888884</v>
      </c>
      <c r="K42" s="15">
        <f t="shared" si="1"/>
        <v>0.62847222222222254</v>
      </c>
      <c r="L42" s="15">
        <f t="shared" si="1"/>
        <v>0.71180555555555547</v>
      </c>
      <c r="M42" s="15">
        <f t="shared" si="1"/>
        <v>0.79513888888888884</v>
      </c>
      <c r="N42" s="27"/>
      <c r="O42" s="27"/>
      <c r="P42" s="61"/>
      <c r="Q42" s="61"/>
      <c r="R42" s="20"/>
      <c r="S42" s="22">
        <v>2.0833333333333333E-3</v>
      </c>
      <c r="T42" s="22">
        <v>2.0833333333333333E-3</v>
      </c>
      <c r="U42" s="27"/>
      <c r="V42" s="27"/>
      <c r="W42" s="27"/>
      <c r="X42" s="19"/>
      <c r="Y42" s="19"/>
      <c r="Z42" s="27"/>
      <c r="AA42" s="27"/>
      <c r="AB42" s="27"/>
      <c r="AC42" s="27"/>
      <c r="AD42" s="27"/>
      <c r="AE42" s="27"/>
      <c r="AF42" s="27"/>
      <c r="AG42" s="40"/>
    </row>
    <row r="43" spans="1:34" s="12" customFormat="1" x14ac:dyDescent="0.2">
      <c r="A43" s="30"/>
      <c r="B43" s="30"/>
      <c r="C43" s="9"/>
      <c r="D43" s="29"/>
      <c r="E43" s="63" t="s">
        <v>23</v>
      </c>
      <c r="F43" s="15">
        <f t="shared" si="1"/>
        <v>0.21944444444444441</v>
      </c>
      <c r="G43" s="15">
        <f t="shared" si="1"/>
        <v>0.26111111111111085</v>
      </c>
      <c r="H43" s="15">
        <f t="shared" si="1"/>
        <v>0.30277777777777787</v>
      </c>
      <c r="I43" s="15">
        <f t="shared" si="1"/>
        <v>0.46388888888888885</v>
      </c>
      <c r="J43" s="15">
        <f t="shared" si="1"/>
        <v>0.54722222222222217</v>
      </c>
      <c r="K43" s="15">
        <f t="shared" si="1"/>
        <v>0.63055555555555587</v>
      </c>
      <c r="L43" s="15">
        <f t="shared" si="1"/>
        <v>0.7138888888888888</v>
      </c>
      <c r="M43" s="15">
        <f t="shared" si="1"/>
        <v>0.79722222222222217</v>
      </c>
      <c r="N43" s="27"/>
      <c r="O43" s="27"/>
      <c r="P43" s="61"/>
      <c r="Q43" s="61"/>
      <c r="R43" s="20"/>
      <c r="S43" s="22">
        <v>2.0833333333333333E-3</v>
      </c>
      <c r="T43" s="22">
        <v>2.0833333333333333E-3</v>
      </c>
      <c r="U43" s="27"/>
      <c r="V43" s="27"/>
      <c r="W43" s="27"/>
      <c r="X43" s="19"/>
      <c r="Y43" s="19"/>
      <c r="Z43" s="27"/>
      <c r="AA43" s="27"/>
      <c r="AB43" s="27"/>
      <c r="AC43" s="27"/>
      <c r="AD43" s="27"/>
      <c r="AE43" s="27"/>
      <c r="AF43" s="27"/>
      <c r="AG43" s="40"/>
    </row>
    <row r="44" spans="1:34" s="8" customFormat="1" ht="12.75" customHeight="1" x14ac:dyDescent="0.2">
      <c r="A44" s="11"/>
      <c r="B44" s="11"/>
      <c r="C44" s="9"/>
      <c r="E44" s="43" t="s">
        <v>22</v>
      </c>
      <c r="F44" s="15">
        <v>0.22152777777777777</v>
      </c>
      <c r="G44" s="15">
        <v>0.26319444444444445</v>
      </c>
      <c r="H44" s="15">
        <v>0.30486111111111108</v>
      </c>
      <c r="I44" s="15">
        <v>0.46597222222222223</v>
      </c>
      <c r="J44" s="15">
        <v>0.5493055555555556</v>
      </c>
      <c r="K44" s="15">
        <v>0.63263888888888886</v>
      </c>
      <c r="L44" s="15">
        <v>0.71597222222222223</v>
      </c>
      <c r="M44" s="15">
        <v>0.7993055555555556</v>
      </c>
      <c r="S44" s="22">
        <v>1.3888888888888889E-3</v>
      </c>
    </row>
    <row r="45" spans="1:34" s="8" customFormat="1" ht="12.75" customHeight="1" x14ac:dyDescent="0.2">
      <c r="A45" s="11"/>
      <c r="B45" s="11"/>
      <c r="C45" s="2"/>
      <c r="E45" s="43" t="s">
        <v>21</v>
      </c>
      <c r="F45" s="15">
        <f t="shared" si="1"/>
        <v>0.22291666666666665</v>
      </c>
      <c r="G45" s="15">
        <f t="shared" si="1"/>
        <v>0.26458333333333334</v>
      </c>
      <c r="H45" s="15">
        <f t="shared" si="1"/>
        <v>0.30624999999999997</v>
      </c>
      <c r="I45" s="15">
        <f t="shared" si="1"/>
        <v>0.46736111111111112</v>
      </c>
      <c r="J45" s="15">
        <f t="shared" si="1"/>
        <v>0.55069444444444449</v>
      </c>
      <c r="K45" s="15">
        <f t="shared" si="1"/>
        <v>0.63402777777777775</v>
      </c>
      <c r="L45" s="15">
        <f t="shared" si="1"/>
        <v>0.71736111111111112</v>
      </c>
      <c r="M45" s="15">
        <f t="shared" si="1"/>
        <v>0.80069444444444449</v>
      </c>
      <c r="S45" s="22">
        <v>1.3888888888888889E-3</v>
      </c>
    </row>
    <row r="46" spans="1:34" s="8" customFormat="1" ht="12.75" customHeight="1" x14ac:dyDescent="0.2">
      <c r="A46" s="11"/>
      <c r="B46" s="11"/>
      <c r="C46" s="9"/>
      <c r="E46" s="43" t="s">
        <v>20</v>
      </c>
      <c r="F46" s="15">
        <f t="shared" si="1"/>
        <v>0.22430555555555554</v>
      </c>
      <c r="G46" s="15">
        <f t="shared" si="1"/>
        <v>0.26597222222222222</v>
      </c>
      <c r="H46" s="15">
        <f t="shared" si="1"/>
        <v>0.30763888888888885</v>
      </c>
      <c r="I46" s="15">
        <f t="shared" si="1"/>
        <v>0.46875</v>
      </c>
      <c r="J46" s="15">
        <f t="shared" si="1"/>
        <v>0.55208333333333337</v>
      </c>
      <c r="K46" s="15">
        <f t="shared" si="1"/>
        <v>0.63541666666666663</v>
      </c>
      <c r="L46" s="15">
        <f t="shared" si="1"/>
        <v>0.71875</v>
      </c>
      <c r="M46" s="15">
        <f t="shared" si="1"/>
        <v>0.80208333333333337</v>
      </c>
      <c r="S46" s="22">
        <v>1.3888888888888889E-3</v>
      </c>
    </row>
    <row r="47" spans="1:34" s="8" customFormat="1" ht="12.75" customHeight="1" x14ac:dyDescent="0.2">
      <c r="A47" s="11"/>
      <c r="B47" s="11"/>
      <c r="C47" s="2"/>
      <c r="E47" s="43" t="s">
        <v>19</v>
      </c>
      <c r="F47" s="15">
        <f t="shared" si="1"/>
        <v>0.22569444444444442</v>
      </c>
      <c r="G47" s="15">
        <f t="shared" si="1"/>
        <v>0.2673611111111111</v>
      </c>
      <c r="H47" s="15">
        <f t="shared" si="1"/>
        <v>0.30902777777777773</v>
      </c>
      <c r="I47" s="15">
        <f t="shared" si="1"/>
        <v>0.47013888888888888</v>
      </c>
      <c r="J47" s="15">
        <f t="shared" si="1"/>
        <v>0.55347222222222225</v>
      </c>
      <c r="K47" s="15">
        <f t="shared" si="1"/>
        <v>0.63680555555555551</v>
      </c>
      <c r="L47" s="15">
        <f t="shared" si="1"/>
        <v>0.72013888888888888</v>
      </c>
      <c r="M47" s="15">
        <f t="shared" si="1"/>
        <v>0.80347222222222225</v>
      </c>
      <c r="S47" s="22">
        <v>1.3888888888888889E-3</v>
      </c>
    </row>
    <row r="48" spans="1:34" s="8" customFormat="1" ht="12.75" customHeight="1" x14ac:dyDescent="0.2">
      <c r="A48" s="11"/>
      <c r="B48" s="11"/>
      <c r="C48" s="9"/>
      <c r="E48" s="43" t="s">
        <v>14</v>
      </c>
      <c r="F48" s="15">
        <f t="shared" si="1"/>
        <v>0.2270833333333333</v>
      </c>
      <c r="G48" s="15">
        <f t="shared" si="1"/>
        <v>0.26874999999999999</v>
      </c>
      <c r="H48" s="15">
        <f t="shared" si="1"/>
        <v>0.31041666666666662</v>
      </c>
      <c r="I48" s="15">
        <f t="shared" si="1"/>
        <v>0.47152777777777777</v>
      </c>
      <c r="J48" s="15">
        <f t="shared" si="1"/>
        <v>0.55486111111111114</v>
      </c>
      <c r="K48" s="15">
        <f t="shared" si="1"/>
        <v>0.6381944444444444</v>
      </c>
      <c r="L48" s="15">
        <f t="shared" si="1"/>
        <v>0.72152777777777777</v>
      </c>
      <c r="M48" s="15">
        <f t="shared" si="1"/>
        <v>0.80486111111111114</v>
      </c>
      <c r="S48" s="22">
        <v>1.3888888888888889E-3</v>
      </c>
    </row>
    <row r="49" spans="1:34" x14ac:dyDescent="0.2">
      <c r="A49" s="30"/>
      <c r="B49" s="30"/>
      <c r="E49" s="54" t="s">
        <v>12</v>
      </c>
      <c r="F49" s="17">
        <f t="shared" si="1"/>
        <v>0.22847222222222219</v>
      </c>
      <c r="G49" s="17">
        <f t="shared" si="1"/>
        <v>0.27013888888888887</v>
      </c>
      <c r="H49" s="17">
        <f t="shared" si="1"/>
        <v>0.3118055555555555</v>
      </c>
      <c r="I49" s="17">
        <f t="shared" si="1"/>
        <v>0.47291666666666665</v>
      </c>
      <c r="J49" s="17">
        <f t="shared" si="1"/>
        <v>0.55625000000000002</v>
      </c>
      <c r="K49" s="17">
        <f t="shared" si="1"/>
        <v>0.63958333333333328</v>
      </c>
      <c r="L49" s="17">
        <f t="shared" si="1"/>
        <v>0.72291666666666665</v>
      </c>
      <c r="M49" s="17">
        <f t="shared" si="1"/>
        <v>0.80625000000000002</v>
      </c>
      <c r="N49" s="64"/>
      <c r="O49" s="64"/>
      <c r="P49" s="61"/>
      <c r="Q49" s="61"/>
      <c r="S49" s="22">
        <v>1.3888888888888889E-3</v>
      </c>
      <c r="T49" s="22">
        <v>2.7777777777777779E-3</v>
      </c>
      <c r="Z49" s="19"/>
      <c r="AA49" s="19"/>
      <c r="AF49" s="35"/>
      <c r="AG49" s="1"/>
      <c r="AH49" s="1"/>
    </row>
    <row r="50" spans="1:34" x14ac:dyDescent="0.2">
      <c r="A50" s="30"/>
      <c r="B50" s="30"/>
      <c r="C50" s="29"/>
      <c r="D50" s="29"/>
      <c r="E50" s="65"/>
      <c r="F50" s="65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Z50" s="19"/>
      <c r="AA50" s="19"/>
    </row>
    <row r="51" spans="1:34" x14ac:dyDescent="0.2">
      <c r="A51" s="39"/>
      <c r="B51" s="39"/>
      <c r="C51" s="29"/>
      <c r="D51" s="29"/>
      <c r="E51" s="41"/>
      <c r="F51" s="41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</row>
    <row r="52" spans="1:34" x14ac:dyDescent="0.2">
      <c r="G52" s="21"/>
      <c r="H52" s="21"/>
      <c r="I52" s="21"/>
      <c r="J52" s="21"/>
    </row>
    <row r="53" spans="1:34" x14ac:dyDescent="0.2">
      <c r="E53" s="41"/>
    </row>
    <row r="54" spans="1:34" x14ac:dyDescent="0.2">
      <c r="E54" s="41"/>
    </row>
  </sheetData>
  <mergeCells count="1">
    <mergeCell ref="O5:R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28" min="4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308 - Kámen</vt:lpstr>
      <vt:lpstr>'308 - Kámen'!Oblast_tisku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2021-04-26T11:32:04Z</dcterms:modified>
</cp:coreProperties>
</file>